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funciona" sheetId="1" state="visible" r:id="rId1"/>
    <sheet name="Jugadores" sheetId="2" state="visible" r:id="rId2"/>
    <sheet name="Familias" sheetId="3" state="visible" r:id="rId3"/>
  </sheets>
  <definedNames>
    <definedName name="_xlnm.Print_Titles" localSheetId="1">'Jugadores'!$1:$2,'Jugadores'!$A:$B</definedName>
    <definedName name="_xlnm.Print_Titles" localSheetId="2">'Familias'!$1:$2,'Familias'!$A:$B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8">
    <font>
      <name val="Calibri"/>
      <family val="2"/>
      <color theme="1"/>
      <sz val="11"/>
      <scheme val="minor"/>
    </font>
    <font>
      <name val="Calibri"/>
      <b val="1"/>
      <color rgb="000E1426"/>
      <sz val="20"/>
    </font>
    <font>
      <name val="Calibri"/>
      <color rgb="005B6479"/>
      <sz val="11"/>
    </font>
    <font>
      <name val="Calibri"/>
      <b val="1"/>
      <color rgb="000E1426"/>
      <sz val="13"/>
    </font>
    <font>
      <name val="Calibri"/>
      <color rgb="000E1426"/>
      <sz val="11"/>
    </font>
    <font>
      <name val="Calibri"/>
      <i val="1"/>
      <color rgb="005B6479"/>
      <sz val="10"/>
    </font>
    <font>
      <name val="Calibri"/>
      <b val="1"/>
      <color rgb="000E1426"/>
      <sz val="11"/>
    </font>
    <font>
      <name val="Calibri"/>
      <b val="1"/>
      <color rgb="00FFFFFF"/>
      <sz val="11"/>
    </font>
  </fonts>
  <fills count="8">
    <fill>
      <patternFill/>
    </fill>
    <fill>
      <patternFill patternType="gray125"/>
    </fill>
    <fill>
      <patternFill patternType="solid">
        <fgColor rgb="000E1426"/>
      </patternFill>
    </fill>
    <fill>
      <patternFill patternType="solid">
        <fgColor rgb="00FFE6DB"/>
      </patternFill>
    </fill>
    <fill>
      <patternFill patternType="solid">
        <fgColor rgb="00EEF0F4"/>
      </patternFill>
    </fill>
    <fill>
      <patternFill patternType="solid">
        <fgColor rgb="00E3E6EE"/>
      </patternFill>
    </fill>
    <fill>
      <patternFill patternType="solid">
        <fgColor rgb="00FFF4CC"/>
      </patternFill>
    </fill>
    <fill>
      <patternFill patternType="solid">
        <fgColor rgb="00F5F3EF"/>
      </patternFill>
    </fill>
  </fills>
  <borders count="2">
    <border>
      <left/>
      <right/>
      <top/>
      <bottom/>
      <diagonal/>
    </border>
    <border>
      <left style="thin">
        <color rgb="00C3C8D4"/>
      </left>
      <right style="thin">
        <color rgb="00C3C8D4"/>
      </right>
      <top style="thin">
        <color rgb="00C3C8D4"/>
      </top>
      <bottom style="thin">
        <color rgb="00C3C8D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6" borderId="1" applyAlignment="1" pivotButton="0" quotePrefix="0" xfId="0">
      <alignment horizontal="center" vertical="center" wrapText="1"/>
    </xf>
    <xf numFmtId="164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165" fontId="0" fillId="4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E6DB"/>
          <bgColor rgb="00FFE6D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1</col>
      <colOff>0</colOff>
      <row>0</row>
      <rowOff>0</rowOff>
    </from>
    <ext cx="342900" cy="34290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 ht="32" customHeight="1"/>
    <row r="2" ht="32" customHeight="1">
      <c r="B2" s="1" t="inlineStr">
        <is>
          <t>Evaluación del entrenador: procesar las respuestas</t>
        </is>
      </c>
    </row>
    <row r="3">
      <c r="B3" s="2" t="inlineStr">
        <is>
          <t>Plantilla gratuita de Koach Volleyball · koachvolleyball.com/es/</t>
        </is>
      </c>
    </row>
    <row r="4">
      <c r="B4" s="3" t="n"/>
    </row>
    <row r="5" ht="24" customHeight="1">
      <c r="B5" s="4" t="inlineStr">
        <is>
          <t>Cómo funciona</t>
        </is>
      </c>
    </row>
    <row r="6" ht="30" customHeight="1">
      <c r="B6" s="5" t="inlineStr">
        <is>
          <t>1. En la hoja Jugadores, cada columna es un formulario A entregado. Escribe en cada afirmación el número que eligió el jugador (del 1 al 5). Si marcó ? o no rellenó nada, deja la celda vacía.</t>
        </is>
      </c>
    </row>
    <row r="7" ht="30" customHeight="1">
      <c r="B7" s="5" t="inlineStr">
        <is>
          <t>2. Media, Respuestas y Número de 1 y 2 se calculan solos. Respuestas es cuántos números hay en esa afirmación; Número de 1 y 2 es cuántas personas estaban en desacuerdo o totalmente en desacuerdo.</t>
        </is>
      </c>
    </row>
    <row r="8" ht="30" customHeight="1">
      <c r="B8" s="5" t="inlineStr">
        <is>
          <t>3. Autoevaluación: el entrenador también rellena el formulario A, sobre sí mismo. Escribe sus números en la columna Entrenador. Diferencia es el número del entrenador menos la media de los jugadores.</t>
        </is>
      </c>
    </row>
    <row r="9" ht="15" customHeight="1">
      <c r="B9" s="5" t="inlineStr">
        <is>
          <t>4. La hoja Familias funciona igual, para el formulario B.</t>
        </is>
      </c>
    </row>
    <row r="10" ht="15" customHeight="1">
      <c r="B10" s="5" t="inlineStr">
        <is>
          <t>5. Al final de cada hoja ves cuántos formularios se han entregado.</t>
        </is>
      </c>
    </row>
    <row r="11">
      <c r="B11" s="3" t="n"/>
    </row>
    <row r="12" ht="24" customHeight="1">
      <c r="B12" s="4" t="inlineStr">
        <is>
          <t>Cómo leerlo</t>
        </is>
      </c>
    </row>
    <row r="13" ht="30" customHeight="1">
      <c r="B13" s="5" t="inlineStr">
        <is>
          <t>Una media por debajo de 3 se colorea en naranja, igual que una diferencia de un punto entero o más entre el entrenador y los jugadores. Son temas para la conversación, no un veredicto.</t>
        </is>
      </c>
    </row>
    <row r="14" ht="15" customHeight="1">
      <c r="B14" s="5" t="inlineStr">
        <is>
          <t>Con pocos formularios entregados, una media dice poco. Por eso mira también Respuestas y Número de 1 y 2.</t>
        </is>
      </c>
    </row>
    <row r="15" ht="30" customHeight="1">
      <c r="B15" s="5" t="inlineStr">
        <is>
          <t>Hay espacio para 30 formularios por hoja. Si cambias las afirmaciones en papel, cambia también el texto de la columna Afirmación.</t>
        </is>
      </c>
    </row>
    <row r="16">
      <c r="B16" s="3" t="n"/>
    </row>
    <row r="17" ht="15" customHeight="1">
      <c r="B17" s="6" t="inlineStr">
        <is>
          <t>Puedes usar, copiar y adaptar libremente esta plantilla.</t>
        </is>
      </c>
    </row>
  </sheetData>
  <printOptions horizontalCentered="1"/>
  <pageMargins left="0.4724409448818898" right="0.4724409448818898" top="0.5905511811023622" bottom="0.5905511811023622" header="0.5" footer="0.25"/>
  <pageSetup orientation="portrait" paperSize="9" fitToHeight="0" fitToWidth="1"/>
  <headerFooter>
    <oddHeader/>
    <oddFooter>&amp;L&amp;8 &amp;K5B6479koachvolleyball.com&amp;R&amp;8 &amp;K5B6479&amp;P /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K1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  <col width="12" customWidth="1" min="36" max="36"/>
    <col width="11" customWidth="1" min="37" max="37"/>
  </cols>
  <sheetData>
    <row r="1" ht="22" customHeight="1">
      <c r="A1" s="7" t="inlineStr">
        <is>
          <t>Formulario A: jugadores</t>
        </is>
      </c>
      <c r="B1" s="8" t="n"/>
      <c r="C1" s="9" t="inlineStr">
        <is>
          <t>Formularios entregados: una columna por formulario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Resultado</t>
        </is>
      </c>
      <c r="AH1" s="10" t="n"/>
      <c r="AI1" s="10" t="n"/>
      <c r="AJ1" s="9" t="inlineStr">
        <is>
          <t>Autoevaluación</t>
        </is>
      </c>
      <c r="AK1" s="10" t="n"/>
    </row>
    <row r="2" ht="44" customHeight="1">
      <c r="A2" s="11" t="inlineStr">
        <is>
          <t>N.º</t>
        </is>
      </c>
      <c r="B2" s="11" t="inlineStr">
        <is>
          <t>Afirmación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Media</t>
        </is>
      </c>
      <c r="AH2" s="13" t="inlineStr">
        <is>
          <t>Respuestas</t>
        </is>
      </c>
      <c r="AI2" s="13" t="inlineStr">
        <is>
          <t>Número de 1 y 2</t>
        </is>
      </c>
      <c r="AJ2" s="14" t="inlineStr">
        <is>
          <t>Entrenador</t>
        </is>
      </c>
      <c r="AK2" s="14" t="inlineStr">
        <is>
          <t>Diferencia</t>
        </is>
      </c>
    </row>
    <row r="3" ht="30" customHeight="1">
      <c r="A3" s="10" t="n">
        <v>1</v>
      </c>
      <c r="B3" s="8" t="inlineStr">
        <is>
          <t>Los entrenamientos están bien preparados y tienen un objetivo claro.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  <c r="AJ3" s="15" t="n"/>
      <c r="AK3" s="18">
        <f>IF(OR(AJ3="",AG3=""),"",AJ3-AG3)</f>
        <v/>
      </c>
    </row>
    <row r="4" ht="30" customHeight="1">
      <c r="A4" s="10" t="n">
        <v>2</v>
      </c>
      <c r="B4" s="8" t="inlineStr">
        <is>
          <t>El entrenador explica los ejercicios con claridad.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  <c r="AJ4" s="15" t="n"/>
      <c r="AK4" s="18">
        <f>IF(OR(AJ4="",AG4=""),"",AJ4-AG4)</f>
        <v/>
      </c>
    </row>
    <row r="5" ht="30" customHeight="1">
      <c r="A5" s="10" t="n">
        <v>3</v>
      </c>
      <c r="B5" s="8" t="inlineStr">
        <is>
          <t>Recibo comentarios que me ayudan a mejorar.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  <c r="AJ5" s="15" t="n"/>
      <c r="AK5" s="18">
        <f>IF(OR(AJ5="",AG5=""),"",AJ5-AG5)</f>
        <v/>
      </c>
    </row>
    <row r="6" ht="30" customHeight="1">
      <c r="A6" s="10" t="n">
        <v>4</v>
      </c>
      <c r="B6" s="8" t="inlineStr">
        <is>
          <t>El entrenador presta atención a todos los jugadores, no solo a los mejores.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  <c r="AJ6" s="15" t="n"/>
      <c r="AK6" s="18">
        <f>IF(OR(AJ6="",AG6=""),"",AJ6-AG6)</f>
        <v/>
      </c>
    </row>
    <row r="7" ht="30" customHeight="1">
      <c r="A7" s="10" t="n">
        <v>5</v>
      </c>
      <c r="B7" s="8" t="inlineStr">
        <is>
          <t>Sé en qué tengo que trabajar para mejorar.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  <c r="AJ7" s="15" t="n"/>
      <c r="AK7" s="18">
        <f>IF(OR(AJ7="",AG7=""),"",AJ7-AG7)</f>
        <v/>
      </c>
    </row>
    <row r="8" ht="30" customHeight="1">
      <c r="A8" s="10" t="n">
        <v>6</v>
      </c>
      <c r="B8" s="8" t="inlineStr">
        <is>
          <t>Esta temporada he mejorado mi voleibol.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  <c r="AJ8" s="15" t="n"/>
      <c r="AK8" s="18">
        <f>IF(OR(AJ8="",AG8=""),"",AJ8-AG8)</f>
        <v/>
      </c>
    </row>
    <row r="9" ht="30" customHeight="1">
      <c r="A9" s="10" t="n">
        <v>7</v>
      </c>
      <c r="B9" s="8" t="inlineStr">
        <is>
          <t>El entrenador explica sus decisiones, como la alineación y quién juega.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  <c r="AJ9" s="15" t="n"/>
      <c r="AK9" s="18">
        <f>IF(OR(AJ9="",AG9=""),"",AJ9-AG9)</f>
        <v/>
      </c>
    </row>
    <row r="10" ht="30" customHeight="1">
      <c r="A10" s="10" t="n">
        <v>8</v>
      </c>
      <c r="B10" s="8" t="inlineStr">
        <is>
          <t>En los partidos, las indicaciones del entrenador nos ayudan.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  <c r="AJ10" s="15" t="n"/>
      <c r="AK10" s="18">
        <f>IF(OR(AJ10="",AG10=""),"",AJ10-AG10)</f>
        <v/>
      </c>
    </row>
    <row r="11" ht="30" customHeight="1">
      <c r="A11" s="10" t="n">
        <v>9</v>
      </c>
      <c r="B11" s="8" t="inlineStr">
        <is>
          <t>El entrenador se asegura de que todos sean tratados con respeto.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  <c r="AJ11" s="15" t="n"/>
      <c r="AK11" s="18">
        <f>IF(OR(AJ11="",AG11=""),"",AJ11-AG11)</f>
        <v/>
      </c>
    </row>
    <row r="12" ht="30" customHeight="1">
      <c r="A12" s="10" t="n">
        <v>10</v>
      </c>
      <c r="B12" s="8" t="inlineStr">
        <is>
          <t>Me atrevo a preguntarle o decirle algo al entrenador.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  <c r="AJ12" s="15" t="n"/>
      <c r="AK12" s="18">
        <f>IF(OR(AJ12="",AG12=""),"",AJ12-AG12)</f>
        <v/>
      </c>
    </row>
    <row r="13" ht="30" customHeight="1">
      <c r="A13" s="10" t="n">
        <v>11</v>
      </c>
      <c r="B13" s="8" t="inlineStr">
        <is>
          <t>El entrenador es puntual y cumple lo acordado.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6">
        <f>IF(COUNT(C13:AF13)=0,"",AVERAGE(C13:AF13))</f>
        <v/>
      </c>
      <c r="AH13" s="17">
        <f>COUNT(C13:AF13)</f>
        <v/>
      </c>
      <c r="AI13" s="17">
        <f>COUNTIF(C13:AF13,"&lt;=2")</f>
        <v/>
      </c>
      <c r="AJ13" s="15" t="n"/>
      <c r="AK13" s="18">
        <f>IF(OR(AJ13="",AG13=""),"",AJ13-AG13)</f>
        <v/>
      </c>
    </row>
    <row r="14" ht="30" customHeight="1">
      <c r="A14" s="10" t="n">
        <v>12</v>
      </c>
      <c r="B14" s="8" t="inlineStr">
        <is>
          <t>Voy a entrenar con ganas.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6">
        <f>IF(COUNT(C14:AF14)=0,"",AVERAGE(C14:AF14))</f>
        <v/>
      </c>
      <c r="AH14" s="17">
        <f>COUNT(C14:AF14)</f>
        <v/>
      </c>
      <c r="AI14" s="17">
        <f>COUNTIF(C14:AF14,"&lt;=2")</f>
        <v/>
      </c>
      <c r="AJ14" s="15" t="n"/>
      <c r="AK14" s="18">
        <f>IF(OR(AJ14="",AG14=""),"",AJ14-AG14)</f>
        <v/>
      </c>
    </row>
    <row r="15" ht="20" customHeight="1">
      <c r="A15" s="10" t="n"/>
      <c r="B15" s="8" t="inlineStr">
        <is>
          <t>El formulario cuenta (1)</t>
        </is>
      </c>
      <c r="C15" s="17">
        <f>IF(COUNT(C3:C14)&gt;0,1,"")</f>
        <v/>
      </c>
      <c r="D15" s="17">
        <f>IF(COUNT(D3:D14)&gt;0,1,"")</f>
        <v/>
      </c>
      <c r="E15" s="17">
        <f>IF(COUNT(E3:E14)&gt;0,1,"")</f>
        <v/>
      </c>
      <c r="F15" s="17">
        <f>IF(COUNT(F3:F14)&gt;0,1,"")</f>
        <v/>
      </c>
      <c r="G15" s="17">
        <f>IF(COUNT(G3:G14)&gt;0,1,"")</f>
        <v/>
      </c>
      <c r="H15" s="17">
        <f>IF(COUNT(H3:H14)&gt;0,1,"")</f>
        <v/>
      </c>
      <c r="I15" s="17">
        <f>IF(COUNT(I3:I14)&gt;0,1,"")</f>
        <v/>
      </c>
      <c r="J15" s="17">
        <f>IF(COUNT(J3:J14)&gt;0,1,"")</f>
        <v/>
      </c>
      <c r="K15" s="17">
        <f>IF(COUNT(K3:K14)&gt;0,1,"")</f>
        <v/>
      </c>
      <c r="L15" s="17">
        <f>IF(COUNT(L3:L14)&gt;0,1,"")</f>
        <v/>
      </c>
      <c r="M15" s="17">
        <f>IF(COUNT(M3:M14)&gt;0,1,"")</f>
        <v/>
      </c>
      <c r="N15" s="17">
        <f>IF(COUNT(N3:N14)&gt;0,1,"")</f>
        <v/>
      </c>
      <c r="O15" s="17">
        <f>IF(COUNT(O3:O14)&gt;0,1,"")</f>
        <v/>
      </c>
      <c r="P15" s="17">
        <f>IF(COUNT(P3:P14)&gt;0,1,"")</f>
        <v/>
      </c>
      <c r="Q15" s="17">
        <f>IF(COUNT(Q3:Q14)&gt;0,1,"")</f>
        <v/>
      </c>
      <c r="R15" s="17">
        <f>IF(COUNT(R3:R14)&gt;0,1,"")</f>
        <v/>
      </c>
      <c r="S15" s="17">
        <f>IF(COUNT(S3:S14)&gt;0,1,"")</f>
        <v/>
      </c>
      <c r="T15" s="17">
        <f>IF(COUNT(T3:T14)&gt;0,1,"")</f>
        <v/>
      </c>
      <c r="U15" s="17">
        <f>IF(COUNT(U3:U14)&gt;0,1,"")</f>
        <v/>
      </c>
      <c r="V15" s="17">
        <f>IF(COUNT(V3:V14)&gt;0,1,"")</f>
        <v/>
      </c>
      <c r="W15" s="17">
        <f>IF(COUNT(W3:W14)&gt;0,1,"")</f>
        <v/>
      </c>
      <c r="X15" s="17">
        <f>IF(COUNT(X3:X14)&gt;0,1,"")</f>
        <v/>
      </c>
      <c r="Y15" s="17">
        <f>IF(COUNT(Y3:Y14)&gt;0,1,"")</f>
        <v/>
      </c>
      <c r="Z15" s="17">
        <f>IF(COUNT(Z3:Z14)&gt;0,1,"")</f>
        <v/>
      </c>
      <c r="AA15" s="17">
        <f>IF(COUNT(AA3:AA14)&gt;0,1,"")</f>
        <v/>
      </c>
      <c r="AB15" s="17">
        <f>IF(COUNT(AB3:AB14)&gt;0,1,"")</f>
        <v/>
      </c>
      <c r="AC15" s="17">
        <f>IF(COUNT(AC3:AC14)&gt;0,1,"")</f>
        <v/>
      </c>
      <c r="AD15" s="17">
        <f>IF(COUNT(AD3:AD14)&gt;0,1,"")</f>
        <v/>
      </c>
      <c r="AE15" s="17">
        <f>IF(COUNT(AE3:AE14)&gt;0,1,"")</f>
        <v/>
      </c>
      <c r="AF15" s="17">
        <f>IF(COUNT(AF3:AF14)&gt;0,1,"")</f>
        <v/>
      </c>
      <c r="AG15" s="10" t="n"/>
      <c r="AH15" s="10" t="n"/>
      <c r="AI15" s="10" t="n"/>
      <c r="AJ15" s="10" t="n"/>
      <c r="AK15" s="10" t="n"/>
    </row>
    <row r="16" ht="20" customHeight="1">
      <c r="A16" s="19" t="n"/>
      <c r="B16" s="20" t="inlineStr">
        <is>
          <t>Formularios entregados</t>
        </is>
      </c>
      <c r="C16" s="19">
        <f>SUM(C15:AF15)</f>
        <v/>
      </c>
    </row>
  </sheetData>
  <mergeCells count="4">
    <mergeCell ref="C1:AF1"/>
    <mergeCell ref="AG1:AI1"/>
    <mergeCell ref="AJ1:AK1"/>
    <mergeCell ref="A1:B1"/>
  </mergeCells>
  <conditionalFormatting sqref="AG3:AG14">
    <cfRule type="expression" priority="1" dxfId="0">
      <formula>AND(ISNUMBER(AG3),AG3&lt;3)</formula>
    </cfRule>
  </conditionalFormatting>
  <conditionalFormatting sqref="AK3:AK14">
    <cfRule type="expression" priority="2" dxfId="0">
      <formula>AND(ISNUMBER(AK3),ABS(AK3)&gt;=1)</formula>
    </cfRule>
  </conditionalFormatting>
  <dataValidations count="2">
    <dataValidation sqref="C3:AF14" showDropDown="0" showInputMessage="0" showErrorMessage="1" allowBlank="1" errorTitle="Formulario A: jugadores" error="Escribe un número del 1 al 5, o deja la celda vacía si la respuesta fue ?." type="whole" operator="between">
      <formula1>1</formula1>
      <formula2>5</formula2>
    </dataValidation>
    <dataValidation sqref="AJ3:AJ14" showDropDown="0" showInputMessage="0" showErrorMessage="1" allowBlank="1" errorTitle="Formulario A: jugadores" error="Escribe un número del 1 al 5, o deja la celda vacía si la respuesta fue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&amp;K5B6479Evaluación del entrenador de voleibol: formulario&amp;R&amp;8 &amp;K5B6479&amp;P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AI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52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4.6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4.6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4.6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  <col width="4.6" customWidth="1" min="32" max="32"/>
    <col width="12" customWidth="1" min="33" max="33"/>
    <col width="11" customWidth="1" min="34" max="34"/>
    <col width="12" customWidth="1" min="35" max="35"/>
  </cols>
  <sheetData>
    <row r="1" ht="22" customHeight="1">
      <c r="A1" s="7" t="inlineStr">
        <is>
          <t>Formulario B: familias</t>
        </is>
      </c>
      <c r="B1" s="8" t="n"/>
      <c r="C1" s="9" t="inlineStr">
        <is>
          <t>Formularios entregados: una columna por formulario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9" t="inlineStr">
        <is>
          <t>Resultado</t>
        </is>
      </c>
      <c r="AH1" s="10" t="n"/>
      <c r="AI1" s="10" t="n"/>
    </row>
    <row r="2" ht="44" customHeight="1">
      <c r="A2" s="11" t="inlineStr">
        <is>
          <t>N.º</t>
        </is>
      </c>
      <c r="B2" s="11" t="inlineStr">
        <is>
          <t>Afirmación</t>
        </is>
      </c>
      <c r="C2" s="11" t="inlineStr">
        <is>
          <t>1</t>
        </is>
      </c>
      <c r="D2" s="11" t="inlineStr">
        <is>
          <t>2</t>
        </is>
      </c>
      <c r="E2" s="11" t="inlineStr">
        <is>
          <t>3</t>
        </is>
      </c>
      <c r="F2" s="11" t="inlineStr">
        <is>
          <t>4</t>
        </is>
      </c>
      <c r="G2" s="11" t="inlineStr">
        <is>
          <t>5</t>
        </is>
      </c>
      <c r="H2" s="11" t="inlineStr">
        <is>
          <t>6</t>
        </is>
      </c>
      <c r="I2" s="11" t="inlineStr">
        <is>
          <t>7</t>
        </is>
      </c>
      <c r="J2" s="11" t="inlineStr">
        <is>
          <t>8</t>
        </is>
      </c>
      <c r="K2" s="11" t="inlineStr">
        <is>
          <t>9</t>
        </is>
      </c>
      <c r="L2" s="11" t="inlineStr">
        <is>
          <t>10</t>
        </is>
      </c>
      <c r="M2" s="11" t="inlineStr">
        <is>
          <t>11</t>
        </is>
      </c>
      <c r="N2" s="11" t="inlineStr">
        <is>
          <t>12</t>
        </is>
      </c>
      <c r="O2" s="11" t="inlineStr">
        <is>
          <t>13</t>
        </is>
      </c>
      <c r="P2" s="11" t="inlineStr">
        <is>
          <t>14</t>
        </is>
      </c>
      <c r="Q2" s="11" t="inlineStr">
        <is>
          <t>15</t>
        </is>
      </c>
      <c r="R2" s="11" t="inlineStr">
        <is>
          <t>16</t>
        </is>
      </c>
      <c r="S2" s="11" t="inlineStr">
        <is>
          <t>17</t>
        </is>
      </c>
      <c r="T2" s="11" t="inlineStr">
        <is>
          <t>18</t>
        </is>
      </c>
      <c r="U2" s="11" t="inlineStr">
        <is>
          <t>19</t>
        </is>
      </c>
      <c r="V2" s="11" t="inlineStr">
        <is>
          <t>20</t>
        </is>
      </c>
      <c r="W2" s="11" t="inlineStr">
        <is>
          <t>21</t>
        </is>
      </c>
      <c r="X2" s="11" t="inlineStr">
        <is>
          <t>22</t>
        </is>
      </c>
      <c r="Y2" s="11" t="inlineStr">
        <is>
          <t>23</t>
        </is>
      </c>
      <c r="Z2" s="11" t="inlineStr">
        <is>
          <t>24</t>
        </is>
      </c>
      <c r="AA2" s="11" t="inlineStr">
        <is>
          <t>25</t>
        </is>
      </c>
      <c r="AB2" s="11" t="inlineStr">
        <is>
          <t>26</t>
        </is>
      </c>
      <c r="AC2" s="11" t="inlineStr">
        <is>
          <t>27</t>
        </is>
      </c>
      <c r="AD2" s="11" t="inlineStr">
        <is>
          <t>28</t>
        </is>
      </c>
      <c r="AE2" s="11" t="inlineStr">
        <is>
          <t>29</t>
        </is>
      </c>
      <c r="AF2" s="11" t="inlineStr">
        <is>
          <t>30</t>
        </is>
      </c>
      <c r="AG2" s="12" t="inlineStr">
        <is>
          <t>Media</t>
        </is>
      </c>
      <c r="AH2" s="13" t="inlineStr">
        <is>
          <t>Respuestas</t>
        </is>
      </c>
      <c r="AI2" s="13" t="inlineStr">
        <is>
          <t>Número de 1 y 2</t>
        </is>
      </c>
    </row>
    <row r="3" ht="30" customHeight="1">
      <c r="A3" s="10" t="n">
        <v>1</v>
      </c>
      <c r="B3" s="8" t="inlineStr">
        <is>
          <t>Sé con tiempo cuándo y dónde son los entrenamientos y los partidos.</t>
        </is>
      </c>
      <c r="C3" s="15" t="n"/>
      <c r="D3" s="15" t="n"/>
      <c r="E3" s="15" t="n"/>
      <c r="F3" s="15" t="n"/>
      <c r="G3" s="15" t="n"/>
      <c r="H3" s="15" t="n"/>
      <c r="I3" s="15" t="n"/>
      <c r="J3" s="15" t="n"/>
      <c r="K3" s="15" t="n"/>
      <c r="L3" s="15" t="n"/>
      <c r="M3" s="15" t="n"/>
      <c r="N3" s="15" t="n"/>
      <c r="O3" s="15" t="n"/>
      <c r="P3" s="15" t="n"/>
      <c r="Q3" s="15" t="n"/>
      <c r="R3" s="15" t="n"/>
      <c r="S3" s="15" t="n"/>
      <c r="T3" s="15" t="n"/>
      <c r="U3" s="15" t="n"/>
      <c r="V3" s="15" t="n"/>
      <c r="W3" s="15" t="n"/>
      <c r="X3" s="15" t="n"/>
      <c r="Y3" s="15" t="n"/>
      <c r="Z3" s="15" t="n"/>
      <c r="AA3" s="15" t="n"/>
      <c r="AB3" s="15" t="n"/>
      <c r="AC3" s="15" t="n"/>
      <c r="AD3" s="15" t="n"/>
      <c r="AE3" s="15" t="n"/>
      <c r="AF3" s="15" t="n"/>
      <c r="AG3" s="16">
        <f>IF(COUNT(C3:AF3)=0,"",AVERAGE(C3:AF3))</f>
        <v/>
      </c>
      <c r="AH3" s="17">
        <f>COUNT(C3:AF3)</f>
        <v/>
      </c>
      <c r="AI3" s="17">
        <f>COUNTIF(C3:AF3,"&lt;=2")</f>
        <v/>
      </c>
    </row>
    <row r="4" ht="30" customHeight="1">
      <c r="A4" s="10" t="n">
        <v>2</v>
      </c>
      <c r="B4" s="8" t="inlineStr">
        <is>
          <t>Me entero a tiempo de los cambios, como un entrenamiento cancelado.</t>
        </is>
      </c>
      <c r="C4" s="15" t="n"/>
      <c r="D4" s="15" t="n"/>
      <c r="E4" s="15" t="n"/>
      <c r="F4" s="15" t="n"/>
      <c r="G4" s="15" t="n"/>
      <c r="H4" s="15" t="n"/>
      <c r="I4" s="15" t="n"/>
      <c r="J4" s="15" t="n"/>
      <c r="K4" s="15" t="n"/>
      <c r="L4" s="15" t="n"/>
      <c r="M4" s="15" t="n"/>
      <c r="N4" s="15" t="n"/>
      <c r="O4" s="15" t="n"/>
      <c r="P4" s="15" t="n"/>
      <c r="Q4" s="15" t="n"/>
      <c r="R4" s="15" t="n"/>
      <c r="S4" s="15" t="n"/>
      <c r="T4" s="15" t="n"/>
      <c r="U4" s="15" t="n"/>
      <c r="V4" s="15" t="n"/>
      <c r="W4" s="15" t="n"/>
      <c r="X4" s="15" t="n"/>
      <c r="Y4" s="15" t="n"/>
      <c r="Z4" s="15" t="n"/>
      <c r="AA4" s="15" t="n"/>
      <c r="AB4" s="15" t="n"/>
      <c r="AC4" s="15" t="n"/>
      <c r="AD4" s="15" t="n"/>
      <c r="AE4" s="15" t="n"/>
      <c r="AF4" s="15" t="n"/>
      <c r="AG4" s="16">
        <f>IF(COUNT(C4:AF4)=0,"",AVERAGE(C4:AF4))</f>
        <v/>
      </c>
      <c r="AH4" s="17">
        <f>COUNT(C4:AF4)</f>
        <v/>
      </c>
      <c r="AI4" s="17">
        <f>COUNTIF(C4:AF4,"&lt;=2")</f>
        <v/>
      </c>
    </row>
    <row r="5" ht="30" customHeight="1">
      <c r="A5" s="10" t="n">
        <v>3</v>
      </c>
      <c r="B5" s="8" t="inlineStr">
        <is>
          <t>Puedo contactar con el entrenador cuando tengo una pregunta.</t>
        </is>
      </c>
      <c r="C5" s="15" t="n"/>
      <c r="D5" s="15" t="n"/>
      <c r="E5" s="15" t="n"/>
      <c r="F5" s="15" t="n"/>
      <c r="G5" s="15" t="n"/>
      <c r="H5" s="15" t="n"/>
      <c r="I5" s="15" t="n"/>
      <c r="J5" s="15" t="n"/>
      <c r="K5" s="15" t="n"/>
      <c r="L5" s="15" t="n"/>
      <c r="M5" s="15" t="n"/>
      <c r="N5" s="15" t="n"/>
      <c r="O5" s="15" t="n"/>
      <c r="P5" s="15" t="n"/>
      <c r="Q5" s="15" t="n"/>
      <c r="R5" s="15" t="n"/>
      <c r="S5" s="15" t="n"/>
      <c r="T5" s="15" t="n"/>
      <c r="U5" s="15" t="n"/>
      <c r="V5" s="15" t="n"/>
      <c r="W5" s="15" t="n"/>
      <c r="X5" s="15" t="n"/>
      <c r="Y5" s="15" t="n"/>
      <c r="Z5" s="15" t="n"/>
      <c r="AA5" s="15" t="n"/>
      <c r="AB5" s="15" t="n"/>
      <c r="AC5" s="15" t="n"/>
      <c r="AD5" s="15" t="n"/>
      <c r="AE5" s="15" t="n"/>
      <c r="AF5" s="15" t="n"/>
      <c r="AG5" s="16">
        <f>IF(COUNT(C5:AF5)=0,"",AVERAGE(C5:AF5))</f>
        <v/>
      </c>
      <c r="AH5" s="17">
        <f>COUNT(C5:AF5)</f>
        <v/>
      </c>
      <c r="AI5" s="17">
        <f>COUNTIF(C5:AF5,"&lt;=2")</f>
        <v/>
      </c>
    </row>
    <row r="6" ht="30" customHeight="1">
      <c r="A6" s="10" t="n">
        <v>4</v>
      </c>
      <c r="B6" s="8" t="inlineStr">
        <is>
          <t>El entrenador trata a los jugadores de forma positiva y respetuosa.</t>
        </is>
      </c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  <c r="M6" s="15" t="n"/>
      <c r="N6" s="15" t="n"/>
      <c r="O6" s="15" t="n"/>
      <c r="P6" s="15" t="n"/>
      <c r="Q6" s="15" t="n"/>
      <c r="R6" s="15" t="n"/>
      <c r="S6" s="15" t="n"/>
      <c r="T6" s="15" t="n"/>
      <c r="U6" s="15" t="n"/>
      <c r="V6" s="15" t="n"/>
      <c r="W6" s="15" t="n"/>
      <c r="X6" s="15" t="n"/>
      <c r="Y6" s="15" t="n"/>
      <c r="Z6" s="15" t="n"/>
      <c r="AA6" s="15" t="n"/>
      <c r="AB6" s="15" t="n"/>
      <c r="AC6" s="15" t="n"/>
      <c r="AD6" s="15" t="n"/>
      <c r="AE6" s="15" t="n"/>
      <c r="AF6" s="15" t="n"/>
      <c r="AG6" s="16">
        <f>IF(COUNT(C6:AF6)=0,"",AVERAGE(C6:AF6))</f>
        <v/>
      </c>
      <c r="AH6" s="17">
        <f>COUNT(C6:AF6)</f>
        <v/>
      </c>
      <c r="AI6" s="17">
        <f>COUNTIF(C6:AF6,"&lt;=2")</f>
        <v/>
      </c>
    </row>
    <row r="7" ht="30" customHeight="1">
      <c r="A7" s="10" t="n">
        <v>5</v>
      </c>
      <c r="B7" s="8" t="inlineStr">
        <is>
          <t>El entrenador trata a todos los jugadores con justicia.</t>
        </is>
      </c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  <c r="M7" s="15" t="n"/>
      <c r="N7" s="15" t="n"/>
      <c r="O7" s="15" t="n"/>
      <c r="P7" s="15" t="n"/>
      <c r="Q7" s="15" t="n"/>
      <c r="R7" s="15" t="n"/>
      <c r="S7" s="15" t="n"/>
      <c r="T7" s="15" t="n"/>
      <c r="U7" s="15" t="n"/>
      <c r="V7" s="15" t="n"/>
      <c r="W7" s="15" t="n"/>
      <c r="X7" s="15" t="n"/>
      <c r="Y7" s="15" t="n"/>
      <c r="Z7" s="15" t="n"/>
      <c r="AA7" s="15" t="n"/>
      <c r="AB7" s="15" t="n"/>
      <c r="AC7" s="15" t="n"/>
      <c r="AD7" s="15" t="n"/>
      <c r="AE7" s="15" t="n"/>
      <c r="AF7" s="15" t="n"/>
      <c r="AG7" s="16">
        <f>IF(COUNT(C7:AF7)=0,"",AVERAGE(C7:AF7))</f>
        <v/>
      </c>
      <c r="AH7" s="17">
        <f>COUNT(C7:AF7)</f>
        <v/>
      </c>
      <c r="AI7" s="17">
        <f>COUNTIF(C7:AF7,"&lt;=2")</f>
        <v/>
      </c>
    </row>
    <row r="8" ht="30" customHeight="1">
      <c r="A8" s="10" t="n">
        <v>6</v>
      </c>
      <c r="B8" s="8" t="inlineStr">
        <is>
          <t>Se explican las decisiones sobre minutos de juego y alineación.</t>
        </is>
      </c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  <c r="M8" s="15" t="n"/>
      <c r="N8" s="15" t="n"/>
      <c r="O8" s="15" t="n"/>
      <c r="P8" s="15" t="n"/>
      <c r="Q8" s="15" t="n"/>
      <c r="R8" s="15" t="n"/>
      <c r="S8" s="15" t="n"/>
      <c r="T8" s="15" t="n"/>
      <c r="U8" s="15" t="n"/>
      <c r="V8" s="15" t="n"/>
      <c r="W8" s="15" t="n"/>
      <c r="X8" s="15" t="n"/>
      <c r="Y8" s="15" t="n"/>
      <c r="Z8" s="15" t="n"/>
      <c r="AA8" s="15" t="n"/>
      <c r="AB8" s="15" t="n"/>
      <c r="AC8" s="15" t="n"/>
      <c r="AD8" s="15" t="n"/>
      <c r="AE8" s="15" t="n"/>
      <c r="AF8" s="15" t="n"/>
      <c r="AG8" s="16">
        <f>IF(COUNT(C8:AF8)=0,"",AVERAGE(C8:AF8))</f>
        <v/>
      </c>
      <c r="AH8" s="17">
        <f>COUNT(C8:AF8)</f>
        <v/>
      </c>
      <c r="AI8" s="17">
        <f>COUNTIF(C8:AF8,"&lt;=2")</f>
        <v/>
      </c>
    </row>
    <row r="9" ht="30" customHeight="1">
      <c r="A9" s="10" t="n">
        <v>7</v>
      </c>
      <c r="B9" s="8" t="inlineStr">
        <is>
          <t>El entrenador cuida la carga y la salud de los jugadores.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5" t="n"/>
      <c r="Q9" s="15" t="n"/>
      <c r="R9" s="15" t="n"/>
      <c r="S9" s="15" t="n"/>
      <c r="T9" s="15" t="n"/>
      <c r="U9" s="15" t="n"/>
      <c r="V9" s="15" t="n"/>
      <c r="W9" s="15" t="n"/>
      <c r="X9" s="15" t="n"/>
      <c r="Y9" s="15" t="n"/>
      <c r="Z9" s="15" t="n"/>
      <c r="AA9" s="15" t="n"/>
      <c r="AB9" s="15" t="n"/>
      <c r="AC9" s="15" t="n"/>
      <c r="AD9" s="15" t="n"/>
      <c r="AE9" s="15" t="n"/>
      <c r="AF9" s="15" t="n"/>
      <c r="AG9" s="16">
        <f>IF(COUNT(C9:AF9)=0,"",AVERAGE(C9:AF9))</f>
        <v/>
      </c>
      <c r="AH9" s="17">
        <f>COUNT(C9:AF9)</f>
        <v/>
      </c>
      <c r="AI9" s="17">
        <f>COUNTIF(C9:AF9,"&lt;=2")</f>
        <v/>
      </c>
    </row>
    <row r="10" ht="30" customHeight="1">
      <c r="A10" s="10" t="n">
        <v>8</v>
      </c>
      <c r="B10" s="8" t="inlineStr">
        <is>
          <t>El entrenador da buen ejemplo con su comportamiento y su lenguaje.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6">
        <f>IF(COUNT(C10:AF10)=0,"",AVERAGE(C10:AF10))</f>
        <v/>
      </c>
      <c r="AH10" s="17">
        <f>COUNT(C10:AF10)</f>
        <v/>
      </c>
      <c r="AI10" s="17">
        <f>COUNTIF(C10:AF10,"&lt;=2")</f>
        <v/>
      </c>
    </row>
    <row r="11" ht="30" customHeight="1">
      <c r="A11" s="10" t="n">
        <v>9</v>
      </c>
      <c r="B11" s="8" t="inlineStr">
        <is>
          <t>Mi hijo o hija aprende voleibol con este entrenador.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6">
        <f>IF(COUNT(C11:AF11)=0,"",AVERAGE(C11:AF11))</f>
        <v/>
      </c>
      <c r="AH11" s="17">
        <f>COUNT(C11:AF11)</f>
        <v/>
      </c>
      <c r="AI11" s="17">
        <f>COUNTIF(C11:AF11,"&lt;=2")</f>
        <v/>
      </c>
    </row>
    <row r="12" ht="30" customHeight="1">
      <c r="A12" s="10" t="n">
        <v>10</v>
      </c>
      <c r="B12" s="8" t="inlineStr">
        <is>
          <t>Mi hijo o hija va a entrenar con ganas.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6">
        <f>IF(COUNT(C12:AF12)=0,"",AVERAGE(C12:AF12))</f>
        <v/>
      </c>
      <c r="AH12" s="17">
        <f>COUNT(C12:AF12)</f>
        <v/>
      </c>
      <c r="AI12" s="17">
        <f>COUNTIF(C12:AF12,"&lt;=2")</f>
        <v/>
      </c>
    </row>
    <row r="13" ht="20" customHeight="1">
      <c r="A13" s="10" t="n"/>
      <c r="B13" s="8" t="inlineStr">
        <is>
          <t>El formulario cuenta (1)</t>
        </is>
      </c>
      <c r="C13" s="17">
        <f>IF(COUNT(C3:C12)&gt;0,1,"")</f>
        <v/>
      </c>
      <c r="D13" s="17">
        <f>IF(COUNT(D3:D12)&gt;0,1,"")</f>
        <v/>
      </c>
      <c r="E13" s="17">
        <f>IF(COUNT(E3:E12)&gt;0,1,"")</f>
        <v/>
      </c>
      <c r="F13" s="17">
        <f>IF(COUNT(F3:F12)&gt;0,1,"")</f>
        <v/>
      </c>
      <c r="G13" s="17">
        <f>IF(COUNT(G3:G12)&gt;0,1,"")</f>
        <v/>
      </c>
      <c r="H13" s="17">
        <f>IF(COUNT(H3:H12)&gt;0,1,"")</f>
        <v/>
      </c>
      <c r="I13" s="17">
        <f>IF(COUNT(I3:I12)&gt;0,1,"")</f>
        <v/>
      </c>
      <c r="J13" s="17">
        <f>IF(COUNT(J3:J12)&gt;0,1,"")</f>
        <v/>
      </c>
      <c r="K13" s="17">
        <f>IF(COUNT(K3:K12)&gt;0,1,"")</f>
        <v/>
      </c>
      <c r="L13" s="17">
        <f>IF(COUNT(L3:L12)&gt;0,1,"")</f>
        <v/>
      </c>
      <c r="M13" s="17">
        <f>IF(COUNT(M3:M12)&gt;0,1,"")</f>
        <v/>
      </c>
      <c r="N13" s="17">
        <f>IF(COUNT(N3:N12)&gt;0,1,"")</f>
        <v/>
      </c>
      <c r="O13" s="17">
        <f>IF(COUNT(O3:O12)&gt;0,1,"")</f>
        <v/>
      </c>
      <c r="P13" s="17">
        <f>IF(COUNT(P3:P12)&gt;0,1,"")</f>
        <v/>
      </c>
      <c r="Q13" s="17">
        <f>IF(COUNT(Q3:Q12)&gt;0,1,"")</f>
        <v/>
      </c>
      <c r="R13" s="17">
        <f>IF(COUNT(R3:R12)&gt;0,1,"")</f>
        <v/>
      </c>
      <c r="S13" s="17">
        <f>IF(COUNT(S3:S12)&gt;0,1,"")</f>
        <v/>
      </c>
      <c r="T13" s="17">
        <f>IF(COUNT(T3:T12)&gt;0,1,"")</f>
        <v/>
      </c>
      <c r="U13" s="17">
        <f>IF(COUNT(U3:U12)&gt;0,1,"")</f>
        <v/>
      </c>
      <c r="V13" s="17">
        <f>IF(COUNT(V3:V12)&gt;0,1,"")</f>
        <v/>
      </c>
      <c r="W13" s="17">
        <f>IF(COUNT(W3:W12)&gt;0,1,"")</f>
        <v/>
      </c>
      <c r="X13" s="17">
        <f>IF(COUNT(X3:X12)&gt;0,1,"")</f>
        <v/>
      </c>
      <c r="Y13" s="17">
        <f>IF(COUNT(Y3:Y12)&gt;0,1,"")</f>
        <v/>
      </c>
      <c r="Z13" s="17">
        <f>IF(COUNT(Z3:Z12)&gt;0,1,"")</f>
        <v/>
      </c>
      <c r="AA13" s="17">
        <f>IF(COUNT(AA3:AA12)&gt;0,1,"")</f>
        <v/>
      </c>
      <c r="AB13" s="17">
        <f>IF(COUNT(AB3:AB12)&gt;0,1,"")</f>
        <v/>
      </c>
      <c r="AC13" s="17">
        <f>IF(COUNT(AC3:AC12)&gt;0,1,"")</f>
        <v/>
      </c>
      <c r="AD13" s="17">
        <f>IF(COUNT(AD3:AD12)&gt;0,1,"")</f>
        <v/>
      </c>
      <c r="AE13" s="17">
        <f>IF(COUNT(AE3:AE12)&gt;0,1,"")</f>
        <v/>
      </c>
      <c r="AF13" s="17">
        <f>IF(COUNT(AF3:AF12)&gt;0,1,"")</f>
        <v/>
      </c>
      <c r="AG13" s="10" t="n"/>
      <c r="AH13" s="10" t="n"/>
      <c r="AI13" s="10" t="n"/>
    </row>
    <row r="14" ht="20" customHeight="1">
      <c r="A14" s="19" t="n"/>
      <c r="B14" s="20" t="inlineStr">
        <is>
          <t>Formularios entregados</t>
        </is>
      </c>
      <c r="C14" s="19">
        <f>SUM(C13:AF13)</f>
        <v/>
      </c>
    </row>
  </sheetData>
  <mergeCells count="3">
    <mergeCell ref="C1:AF1"/>
    <mergeCell ref="AG1:AI1"/>
    <mergeCell ref="A1:B1"/>
  </mergeCells>
  <conditionalFormatting sqref="AG3:AG12">
    <cfRule type="expression" priority="1" dxfId="0">
      <formula>AND(ISNUMBER(AG3),AG3&lt;3)</formula>
    </cfRule>
  </conditionalFormatting>
  <dataValidations count="1">
    <dataValidation sqref="C3:AF12" showDropDown="0" showInputMessage="0" showErrorMessage="1" allowBlank="1" errorTitle="Formulario B: familias" error="Escribe un número del 1 al 5, o deja la celda vacía si la respuesta fue ?." type="whole" operator="between">
      <formula1>1</formula1>
      <formula2>5</formula2>
    </dataValidation>
  </dataValidations>
  <printOptions horizontalCentered="1"/>
  <pageMargins left="0.4724409448818898" right="0.4724409448818898" top="0.5905511811023622" bottom="0.5905511811023622" header="0.5" footer="0.25"/>
  <pageSetup orientation="landscape" paperSize="9" fitToHeight="0" fitToWidth="1"/>
  <headerFooter>
    <oddHeader/>
    <oddFooter>&amp;L&amp;8 &amp;K5B6479koachvolleyball.com&amp;C&amp;8 &amp;K5B6479Evaluación del entrenador de voleibol: formulario&amp;R&amp;8 &amp;K5B6479&amp;P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Koach Volleyball</dc:creator>
  <dc:title>Evaluación del entrenador de voleibol: formulario</dc:title>
  <dc:description>koachvolleyball.com</dc:description>
  <dc:subject>Procesa los cuestionarios entregados: media por afirmación, número de respuestas, número de 1 y 2 y la diferencia con la autoevaluación del entrenador. Espacio para 30 formularios por cuestionario.</dc:subject>
  <dc:language>es-ES</dc:language>
  <dcterms:created xsi:type="dcterms:W3CDTF">2026-10-03T22:27:27Z</dcterms:created>
  <dcterms:modified xsi:type="dcterms:W3CDTF">2026-10-03T22:27:27Z</dcterms:modified>
  <cp:lastModifiedBy>Koach Volleyball</cp:lastModifiedBy>
  <cp:keywords>Evaluación del entrenador de voleibol: formulario</cp:keywords>
</cp:coreProperties>
</file>